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8180" windowHeight="8088" activeTab="0"/>
  </bookViews>
  <sheets>
    <sheet name="Preventivo 2019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<sst xmlns="http://schemas.openxmlformats.org/spreadsheetml/2006/main" count="43" uniqueCount="35">
  <si>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00010</t>
  </si>
  <si>
    <t>MASTRO</t>
  </si>
  <si>
    <t>CONTO</t>
  </si>
  <si>
    <t>DESCRIZIONE</t>
  </si>
  <si>
    <t>CONTRIBUTI ENTI PUBBLICI</t>
  </si>
  <si>
    <t>ACCERTAM. 2017</t>
  </si>
  <si>
    <t>ACCERTAM. 2018</t>
  </si>
  <si>
    <t>PREVENTIVO 2019</t>
  </si>
  <si>
    <t>CONTRIBUTI ENTI TERRITORIALI</t>
  </si>
  <si>
    <t>00019</t>
  </si>
  <si>
    <t>CONTRIBUTI DA PRIVATI E STRUTT. ASS.VE</t>
  </si>
  <si>
    <t>00050</t>
  </si>
  <si>
    <t>CONTRIBUTI ENTI PRIVATI</t>
  </si>
  <si>
    <t>00110</t>
  </si>
  <si>
    <t>CONTRIBUTI PRESIDENZA NAZIONALE UICI</t>
  </si>
  <si>
    <t>00120</t>
  </si>
  <si>
    <t>00140</t>
  </si>
  <si>
    <t>CONTRIBUTI DA SOCI</t>
  </si>
  <si>
    <t>00900</t>
  </si>
  <si>
    <t>VARI CONTRIBUTI STRAORDINARI</t>
  </si>
  <si>
    <t>00901</t>
  </si>
  <si>
    <t>CONTRIBUTI NON SOCI (PRIVATI)</t>
  </si>
  <si>
    <t>QUOTE ASSOCIATIVE</t>
  </si>
  <si>
    <t>QUOTE ASSOCIATIVE ORDINARIE</t>
  </si>
  <si>
    <t>00320</t>
  </si>
  <si>
    <t>QUOTE ASSOCIATIVE SOSTENITORI</t>
  </si>
  <si>
    <t>PROVENTI FINANZIARI</t>
  </si>
  <si>
    <t>INTERESSI ATTIVI DI C/C</t>
  </si>
  <si>
    <t>PROVENTI STRAORDINARI</t>
  </si>
  <si>
    <t>SOPRAVVENIENZE ATTIVE</t>
  </si>
  <si>
    <t>PROVENTI DA RACCOLTA FONDI</t>
  </si>
  <si>
    <t>ALTRE INIZIATIVE</t>
  </si>
  <si>
    <t>TOTALE</t>
  </si>
  <si>
    <t>TOTALE GENERALE RICAVI</t>
  </si>
  <si>
    <t>CONTRIBUTI CONSIGLIO REGIONALE UICI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</si>
</sst>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</numFmts>
  <fonts count="6">
    <font>
      <sz val="10"/>
      <name val="Arial"/>
      <family val="0"/>
    </font>
    <font>
      <sz val="11"/>
      <name val="Verdana"/>
      <family val="2"/>
    </font>
    <font>
      <b/>
      <sz val="11"/>
      <name val="Verdana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3" fontId="2" fillId="0" borderId="1" xfId="0" applyNumberFormat="1" applyFont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 wrapText="1"/>
    </xf>
    <xf numFmtId="43" fontId="1" fillId="0" borderId="1" xfId="0" applyNumberFormat="1" applyFont="1" applyFill="1" applyBorder="1" applyAlignment="1">
      <alignment horizontal="center" vertical="center"/>
    </xf>
    <xf numFmtId="43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" xfId="0" applyFont="1" applyBorder="1" applyAlignment="1">
      <alignment horizontal="right" vertical="center"/>
    </xf>
    <xf numFmtId="1" fontId="1" fillId="0" borderId="1" xfId="0" applyNumberFormat="1" applyFont="1" applyFill="1" applyBorder="1" applyAlignment="1" quotePrefix="1">
      <alignment horizontal="center" vertical="center"/>
    </xf>
    <xf numFmtId="0" fontId="1" fillId="0" borderId="1" xfId="0" applyFont="1" applyFill="1" applyBorder="1" applyAlignment="1">
      <alignment vertical="center"/>
    </xf>
    <xf numFmtId="1" fontId="2" fillId="0" borderId="1" xfId="0" applyNumberFormat="1" applyFont="1" applyFill="1" applyBorder="1" applyAlignment="1" quotePrefix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3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3" fontId="2" fillId="0" borderId="1" xfId="17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3" fontId="1" fillId="0" borderId="0" xfId="0" applyNumberFormat="1" applyFont="1" applyBorder="1" applyAlignment="1">
      <alignment horizontal="center" vertical="center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3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10.57421875" style="28" bestFit="1" customWidth="1"/>
    <col min="2" max="2" width="9.00390625" style="29" bestFit="1" customWidth="1"/>
    <col min="3" max="3" width="54.00390625" style="28" customWidth="1"/>
    <col min="4" max="4" width="21.421875" style="26" bestFit="1" customWidth="1"/>
    <col min="5" max="5" width="21.421875" style="27" bestFit="1" customWidth="1"/>
    <col min="6" max="6" width="23.28125" style="27" bestFit="1" customWidth="1"/>
    <col min="7" max="14" width="8.7109375" style="28" customWidth="1"/>
    <col min="15" max="16" width="8.7109375" style="34" customWidth="1"/>
    <col min="17" max="61" width="8.7109375" style="35" customWidth="1"/>
  </cols>
  <sheetData>
    <row r="1" spans="1:61" s="1" customFormat="1" ht="24.75" customHeight="1">
      <c r="A1" s="5" t="s">
        <v>1</v>
      </c>
      <c r="B1" s="6" t="s">
        <v>2</v>
      </c>
      <c r="C1" s="5" t="s">
        <v>3</v>
      </c>
      <c r="D1" s="11" t="s">
        <v>5</v>
      </c>
      <c r="E1" s="11" t="s">
        <v>6</v>
      </c>
      <c r="F1" s="11" t="s">
        <v>7</v>
      </c>
      <c r="G1" s="25"/>
      <c r="H1" s="25"/>
      <c r="I1" s="25"/>
      <c r="J1" s="25"/>
      <c r="K1" s="25"/>
      <c r="L1" s="25"/>
      <c r="M1" s="25"/>
      <c r="N1" s="25"/>
      <c r="O1" s="32"/>
      <c r="P1" s="32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</row>
    <row r="2" spans="1:6" ht="24.75" customHeight="1">
      <c r="A2" s="5">
        <v>606</v>
      </c>
      <c r="B2" s="6"/>
      <c r="C2" s="7" t="s">
        <v>4</v>
      </c>
      <c r="D2" s="8"/>
      <c r="E2" s="4"/>
      <c r="F2" s="4"/>
    </row>
    <row r="3" spans="1:6" ht="24.75" customHeight="1">
      <c r="A3" s="2"/>
      <c r="B3" s="3" t="s">
        <v>9</v>
      </c>
      <c r="C3" s="9" t="s">
        <v>8</v>
      </c>
      <c r="D3" s="8">
        <v>40061.44</v>
      </c>
      <c r="E3" s="8">
        <v>31021.83</v>
      </c>
      <c r="F3" s="8">
        <v>40000</v>
      </c>
    </row>
    <row r="4" spans="1:6" ht="24.75" customHeight="1">
      <c r="A4" s="2"/>
      <c r="B4" s="3"/>
      <c r="C4" s="9"/>
      <c r="D4" s="8"/>
      <c r="E4" s="8"/>
      <c r="F4" s="8"/>
    </row>
    <row r="5" spans="1:61" s="1" customFormat="1" ht="24.75" customHeight="1">
      <c r="A5" s="5"/>
      <c r="B5" s="6"/>
      <c r="C5" s="15" t="s">
        <v>32</v>
      </c>
      <c r="D5" s="10">
        <f>SUM(D3:D4)</f>
        <v>40061.44</v>
      </c>
      <c r="E5" s="10">
        <f>SUM(E3:E4)</f>
        <v>31021.83</v>
      </c>
      <c r="F5" s="10">
        <f>SUM(F3:F4)</f>
        <v>40000</v>
      </c>
      <c r="G5" s="25"/>
      <c r="H5" s="25"/>
      <c r="I5" s="25"/>
      <c r="J5" s="25"/>
      <c r="K5" s="25"/>
      <c r="L5" s="25"/>
      <c r="M5" s="25"/>
      <c r="N5" s="25"/>
      <c r="O5" s="32"/>
      <c r="P5" s="32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</row>
    <row r="6" spans="1:61" s="1" customFormat="1" ht="24.75" customHeight="1">
      <c r="A6" s="5">
        <v>608</v>
      </c>
      <c r="B6" s="6"/>
      <c r="C6" s="7" t="s">
        <v>10</v>
      </c>
      <c r="D6" s="10"/>
      <c r="E6" s="11"/>
      <c r="F6" s="11"/>
      <c r="G6" s="25"/>
      <c r="H6" s="25"/>
      <c r="I6" s="25"/>
      <c r="J6" s="25"/>
      <c r="K6" s="25"/>
      <c r="L6" s="25"/>
      <c r="M6" s="25"/>
      <c r="N6" s="25"/>
      <c r="O6" s="32"/>
      <c r="P6" s="32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</row>
    <row r="7" spans="1:6" ht="24.75" customHeight="1">
      <c r="A7" s="2"/>
      <c r="B7" s="16" t="s">
        <v>11</v>
      </c>
      <c r="C7" s="17" t="s">
        <v>12</v>
      </c>
      <c r="D7" s="8">
        <v>5000</v>
      </c>
      <c r="E7" s="4">
        <v>2800</v>
      </c>
      <c r="F7" s="4">
        <v>6000</v>
      </c>
    </row>
    <row r="8" spans="1:6" ht="24.75" customHeight="1">
      <c r="A8" s="2"/>
      <c r="B8" s="16" t="s">
        <v>13</v>
      </c>
      <c r="C8" s="17" t="s">
        <v>14</v>
      </c>
      <c r="D8" s="8">
        <v>17761.28</v>
      </c>
      <c r="E8" s="4">
        <v>761.28</v>
      </c>
      <c r="F8" s="4">
        <v>20000</v>
      </c>
    </row>
    <row r="9" spans="1:6" ht="24.75" customHeight="1">
      <c r="A9" s="2"/>
      <c r="B9" s="16" t="s">
        <v>15</v>
      </c>
      <c r="C9" s="17" t="s">
        <v>34</v>
      </c>
      <c r="D9" s="8">
        <v>1500</v>
      </c>
      <c r="E9" s="4">
        <v>800</v>
      </c>
      <c r="F9" s="4">
        <v>2000</v>
      </c>
    </row>
    <row r="10" spans="1:6" ht="24.75" customHeight="1">
      <c r="A10" s="2"/>
      <c r="B10" s="16" t="s">
        <v>16</v>
      </c>
      <c r="C10" s="17" t="s">
        <v>17</v>
      </c>
      <c r="D10" s="8">
        <v>0</v>
      </c>
      <c r="E10" s="4">
        <v>0</v>
      </c>
      <c r="F10" s="4"/>
    </row>
    <row r="11" spans="1:6" ht="24.75" customHeight="1">
      <c r="A11" s="2"/>
      <c r="B11" s="16" t="s">
        <v>18</v>
      </c>
      <c r="C11" s="17" t="s">
        <v>19</v>
      </c>
      <c r="D11" s="8">
        <v>4860</v>
      </c>
      <c r="E11" s="4">
        <v>0</v>
      </c>
      <c r="F11" s="4">
        <v>5000</v>
      </c>
    </row>
    <row r="12" spans="1:6" ht="24.75" customHeight="1">
      <c r="A12" s="2"/>
      <c r="B12" s="16" t="s">
        <v>20</v>
      </c>
      <c r="C12" s="17" t="s">
        <v>21</v>
      </c>
      <c r="D12" s="8">
        <v>13040.27</v>
      </c>
      <c r="E12" s="4">
        <v>13677.84</v>
      </c>
      <c r="F12" s="4">
        <v>20000</v>
      </c>
    </row>
    <row r="13" spans="1:6" ht="24.75" customHeight="1">
      <c r="A13" s="2"/>
      <c r="B13" s="16"/>
      <c r="C13" s="17"/>
      <c r="D13" s="8"/>
      <c r="E13" s="4"/>
      <c r="F13" s="4"/>
    </row>
    <row r="14" spans="1:61" s="1" customFormat="1" ht="24.75" customHeight="1">
      <c r="A14" s="5"/>
      <c r="B14" s="18"/>
      <c r="C14" s="15" t="s">
        <v>32</v>
      </c>
      <c r="D14" s="10">
        <f>SUM(D7:D13)</f>
        <v>42161.55</v>
      </c>
      <c r="E14" s="10">
        <f>SUM(E7:E13)</f>
        <v>18039.12</v>
      </c>
      <c r="F14" s="10">
        <f>SUM(F7:F13)</f>
        <v>53000</v>
      </c>
      <c r="G14" s="25"/>
      <c r="H14" s="25"/>
      <c r="I14" s="25"/>
      <c r="J14" s="25"/>
      <c r="K14" s="25"/>
      <c r="L14" s="25"/>
      <c r="M14" s="25"/>
      <c r="N14" s="25"/>
      <c r="O14" s="32"/>
      <c r="P14" s="32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</row>
    <row r="15" spans="1:61" s="1" customFormat="1" ht="24.75" customHeight="1">
      <c r="A15" s="5">
        <v>612</v>
      </c>
      <c r="B15" s="6"/>
      <c r="C15" s="7" t="s">
        <v>22</v>
      </c>
      <c r="D15" s="10"/>
      <c r="E15" s="11"/>
      <c r="F15" s="11"/>
      <c r="G15" s="25"/>
      <c r="H15" s="25"/>
      <c r="I15" s="25"/>
      <c r="J15" s="25"/>
      <c r="K15" s="25"/>
      <c r="L15" s="25"/>
      <c r="M15" s="25"/>
      <c r="N15" s="25"/>
      <c r="O15" s="32"/>
      <c r="P15" s="32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</row>
    <row r="16" spans="1:6" ht="24.75" customHeight="1">
      <c r="A16" s="2"/>
      <c r="B16" s="16" t="s">
        <v>0</v>
      </c>
      <c r="C16" s="17" t="s">
        <v>23</v>
      </c>
      <c r="D16" s="8">
        <v>11007.41</v>
      </c>
      <c r="E16" s="4">
        <v>4578.84</v>
      </c>
      <c r="F16" s="4">
        <v>15000</v>
      </c>
    </row>
    <row r="17" spans="1:6" ht="24.75" customHeight="1">
      <c r="A17" s="2"/>
      <c r="B17" s="16" t="s">
        <v>24</v>
      </c>
      <c r="C17" s="17" t="s">
        <v>25</v>
      </c>
      <c r="D17" s="8">
        <v>0</v>
      </c>
      <c r="E17" s="4">
        <v>0</v>
      </c>
      <c r="F17" s="4">
        <v>0</v>
      </c>
    </row>
    <row r="18" spans="1:6" ht="24.75" customHeight="1">
      <c r="A18" s="2"/>
      <c r="B18" s="16"/>
      <c r="C18" s="17"/>
      <c r="D18" s="8"/>
      <c r="E18" s="4"/>
      <c r="F18" s="4"/>
    </row>
    <row r="19" spans="1:61" s="1" customFormat="1" ht="24.75" customHeight="1">
      <c r="A19" s="5"/>
      <c r="B19" s="18"/>
      <c r="C19" s="15" t="s">
        <v>32</v>
      </c>
      <c r="D19" s="10">
        <f>SUM(D16:D18)</f>
        <v>11007.41</v>
      </c>
      <c r="E19" s="10">
        <f>SUM(E16:E18)</f>
        <v>4578.84</v>
      </c>
      <c r="F19" s="10">
        <f>SUM(F16:F18)</f>
        <v>15000</v>
      </c>
      <c r="G19" s="25"/>
      <c r="H19" s="25"/>
      <c r="I19" s="25"/>
      <c r="J19" s="25"/>
      <c r="K19" s="25"/>
      <c r="L19" s="25"/>
      <c r="M19" s="25"/>
      <c r="N19" s="25"/>
      <c r="O19" s="32"/>
      <c r="P19" s="32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</row>
    <row r="20" spans="1:61" s="1" customFormat="1" ht="24.75" customHeight="1">
      <c r="A20" s="5">
        <v>618</v>
      </c>
      <c r="B20" s="6"/>
      <c r="C20" s="7" t="s">
        <v>26</v>
      </c>
      <c r="D20" s="10"/>
      <c r="E20" s="11"/>
      <c r="F20" s="11"/>
      <c r="G20" s="25"/>
      <c r="H20" s="25"/>
      <c r="I20" s="25"/>
      <c r="J20" s="25"/>
      <c r="K20" s="25"/>
      <c r="L20" s="25"/>
      <c r="M20" s="25"/>
      <c r="N20" s="25"/>
      <c r="O20" s="32"/>
      <c r="P20" s="32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</row>
    <row r="21" spans="1:6" ht="24.75" customHeight="1">
      <c r="A21" s="2"/>
      <c r="B21" s="16" t="s">
        <v>0</v>
      </c>
      <c r="C21" s="17" t="s">
        <v>27</v>
      </c>
      <c r="D21" s="8">
        <v>0</v>
      </c>
      <c r="E21" s="4">
        <v>0</v>
      </c>
      <c r="F21" s="4">
        <v>0</v>
      </c>
    </row>
    <row r="22" spans="1:6" ht="24.75" customHeight="1">
      <c r="A22" s="2"/>
      <c r="B22" s="16"/>
      <c r="C22" s="17"/>
      <c r="D22" s="8"/>
      <c r="E22" s="4"/>
      <c r="F22" s="4"/>
    </row>
    <row r="23" spans="1:61" s="1" customFormat="1" ht="24.75" customHeight="1">
      <c r="A23" s="5"/>
      <c r="B23" s="18"/>
      <c r="C23" s="15" t="s">
        <v>32</v>
      </c>
      <c r="D23" s="10">
        <f>SUM(D21:D22)</f>
        <v>0</v>
      </c>
      <c r="E23" s="10">
        <f>SUM(E21:E22)</f>
        <v>0</v>
      </c>
      <c r="F23" s="10">
        <f>SUM(F21:F22)</f>
        <v>0</v>
      </c>
      <c r="G23" s="25"/>
      <c r="H23" s="25"/>
      <c r="I23" s="25"/>
      <c r="J23" s="25"/>
      <c r="K23" s="25"/>
      <c r="L23" s="25"/>
      <c r="M23" s="25"/>
      <c r="N23" s="25"/>
      <c r="O23" s="32"/>
      <c r="P23" s="32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</row>
    <row r="24" spans="1:61" s="14" customFormat="1" ht="24.75" customHeight="1">
      <c r="A24" s="19">
        <v>620</v>
      </c>
      <c r="B24" s="18"/>
      <c r="C24" s="20" t="s">
        <v>28</v>
      </c>
      <c r="D24" s="12"/>
      <c r="E24" s="13"/>
      <c r="F24" s="13"/>
      <c r="G24" s="31"/>
      <c r="H24" s="31"/>
      <c r="I24" s="31"/>
      <c r="J24" s="31"/>
      <c r="K24" s="31"/>
      <c r="L24" s="31"/>
      <c r="M24" s="31"/>
      <c r="N24" s="31"/>
      <c r="O24" s="36"/>
      <c r="P24" s="36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</row>
    <row r="25" spans="1:61" s="14" customFormat="1" ht="24.75" customHeight="1">
      <c r="A25" s="21"/>
      <c r="B25" s="16" t="s">
        <v>0</v>
      </c>
      <c r="C25" s="17" t="s">
        <v>29</v>
      </c>
      <c r="D25" s="12">
        <v>2.4</v>
      </c>
      <c r="E25" s="13">
        <v>0.38</v>
      </c>
      <c r="F25" s="13">
        <v>500</v>
      </c>
      <c r="G25" s="31"/>
      <c r="H25" s="31"/>
      <c r="I25" s="31"/>
      <c r="J25" s="31"/>
      <c r="K25" s="31"/>
      <c r="L25" s="31"/>
      <c r="M25" s="31"/>
      <c r="N25" s="31"/>
      <c r="O25" s="36"/>
      <c r="P25" s="36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</row>
    <row r="26" spans="1:61" s="14" customFormat="1" ht="24.75" customHeight="1">
      <c r="A26" s="21"/>
      <c r="B26" s="16"/>
      <c r="C26" s="17"/>
      <c r="D26" s="12"/>
      <c r="E26" s="13"/>
      <c r="F26" s="13"/>
      <c r="G26" s="31"/>
      <c r="H26" s="31"/>
      <c r="I26" s="31"/>
      <c r="J26" s="31"/>
      <c r="K26" s="31"/>
      <c r="L26" s="31"/>
      <c r="M26" s="31"/>
      <c r="N26" s="31"/>
      <c r="O26" s="36"/>
      <c r="P26" s="36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</row>
    <row r="27" spans="1:61" s="23" customFormat="1" ht="24.75" customHeight="1">
      <c r="A27" s="19"/>
      <c r="B27" s="18"/>
      <c r="C27" s="15" t="s">
        <v>32</v>
      </c>
      <c r="D27" s="22">
        <f>SUM(D25:D26)</f>
        <v>2.4</v>
      </c>
      <c r="E27" s="22">
        <f>SUM(E25:E26)</f>
        <v>0.38</v>
      </c>
      <c r="F27" s="22">
        <f>SUM(F25:F26)</f>
        <v>500</v>
      </c>
      <c r="G27" s="30"/>
      <c r="H27" s="30"/>
      <c r="I27" s="30"/>
      <c r="J27" s="30"/>
      <c r="K27" s="30"/>
      <c r="L27" s="30"/>
      <c r="M27" s="30"/>
      <c r="N27" s="30"/>
      <c r="O27" s="38"/>
      <c r="P27" s="38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</row>
    <row r="28" spans="1:61" s="14" customFormat="1" ht="24.75" customHeight="1">
      <c r="A28" s="19">
        <v>624</v>
      </c>
      <c r="B28" s="18"/>
      <c r="C28" s="20" t="s">
        <v>30</v>
      </c>
      <c r="D28" s="12"/>
      <c r="E28" s="13"/>
      <c r="F28" s="13"/>
      <c r="G28" s="31"/>
      <c r="H28" s="31"/>
      <c r="I28" s="31"/>
      <c r="J28" s="31"/>
      <c r="K28" s="31"/>
      <c r="L28" s="31"/>
      <c r="M28" s="31"/>
      <c r="N28" s="31"/>
      <c r="O28" s="36"/>
      <c r="P28" s="36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</row>
    <row r="29" spans="1:6" ht="24.75" customHeight="1">
      <c r="A29" s="21"/>
      <c r="B29" s="16" t="s">
        <v>11</v>
      </c>
      <c r="C29" s="17" t="s">
        <v>31</v>
      </c>
      <c r="D29" s="8">
        <v>1924</v>
      </c>
      <c r="E29" s="4">
        <v>30</v>
      </c>
      <c r="F29" s="4">
        <v>5000</v>
      </c>
    </row>
    <row r="30" spans="1:6" ht="24.75" customHeight="1">
      <c r="A30" s="21"/>
      <c r="B30" s="16"/>
      <c r="C30" s="17"/>
      <c r="D30" s="8"/>
      <c r="E30" s="4"/>
      <c r="F30" s="4"/>
    </row>
    <row r="31" spans="1:61" s="1" customFormat="1" ht="24.75" customHeight="1">
      <c r="A31" s="19"/>
      <c r="B31" s="18"/>
      <c r="C31" s="15" t="s">
        <v>32</v>
      </c>
      <c r="D31" s="24">
        <f>D29</f>
        <v>1924</v>
      </c>
      <c r="E31" s="24">
        <f>E29</f>
        <v>30</v>
      </c>
      <c r="F31" s="24">
        <f>F29</f>
        <v>5000</v>
      </c>
      <c r="G31" s="25"/>
      <c r="H31" s="25"/>
      <c r="I31" s="25"/>
      <c r="J31" s="25"/>
      <c r="K31" s="25"/>
      <c r="L31" s="25"/>
      <c r="M31" s="25"/>
      <c r="N31" s="25"/>
      <c r="O31" s="32"/>
      <c r="P31" s="32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</row>
    <row r="32" spans="1:6" ht="24.75" customHeight="1">
      <c r="A32" s="2"/>
      <c r="B32" s="3"/>
      <c r="C32" s="2"/>
      <c r="D32" s="8"/>
      <c r="E32" s="4"/>
      <c r="F32" s="4"/>
    </row>
    <row r="33" spans="1:61" s="1" customFormat="1" ht="24.75" customHeight="1">
      <c r="A33" s="5"/>
      <c r="B33" s="6"/>
      <c r="C33" s="15" t="s">
        <v>33</v>
      </c>
      <c r="D33" s="10">
        <f>D5+D14+D19+D23+D27+D31</f>
        <v>95156.8</v>
      </c>
      <c r="E33" s="10">
        <f>E5+E14+E19+E23+E27+E31</f>
        <v>53670.16999999999</v>
      </c>
      <c r="F33" s="10">
        <f>F5+F14+F19+F23+F27+F31</f>
        <v>113500</v>
      </c>
      <c r="G33" s="25"/>
      <c r="H33" s="25"/>
      <c r="I33" s="25"/>
      <c r="J33" s="25"/>
      <c r="K33" s="25"/>
      <c r="L33" s="25"/>
      <c r="M33" s="25"/>
      <c r="N33" s="25"/>
      <c r="O33" s="32"/>
      <c r="P33" s="32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</row>
    <row r="34" ht="24.75" customHeight="1"/>
  </sheetData>
  <sheetProtection password="8C5E" sheet="1" formatCells="0" formatColumns="0" formatRows="0" insertColumns="0" insertRows="0" insertHyperlinks="0" deleteColumns="0" deleteRows="0" sort="0" autoFilter="0" pivotTables="0"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Unione Italiana Ciiechi - Sezione Provinciale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Sirio</dc:creator>
  <cp:keywords/>
  <dc:description/>
  <cp:lastModifiedBy>UIC</cp:lastModifiedBy>
  <cp:lastPrinted>2018-10-13T07:29:19Z</cp:lastPrinted>
  <dcterms:created xsi:type="dcterms:W3CDTF">2018-09-24T11:40:35Z</dcterms:created>
  <dcterms:modified xsi:type="dcterms:W3CDTF">2019-02-26T09:25:00Z</dcterms:modified>
  <cp:category/>
  <cp:version/>
  <cp:contentType/>
  <cp:contentStatus/>
</cp:coreProperties>
</file>